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<sst xmlns="http://schemas.openxmlformats.org/spreadsheetml/2006/main" count="36" uniqueCount="36">
  <si>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Объекты оценки</t>
  </si>
  <si>
    <t>Квартиры, комнаты</t>
  </si>
  <si>
    <t>Индивидуальные жилые дома, таунхаусы, коттеджи</t>
  </si>
  <si>
    <t>Земельные участки ИЖС</t>
  </si>
  <si>
    <t>Земельные участки сельскохозяйственного назначения</t>
  </si>
  <si>
    <t>Встроенные помещения</t>
  </si>
  <si>
    <t>Отдельностоящие здания</t>
  </si>
  <si>
    <t>Имущественные комплексы</t>
  </si>
  <si>
    <t>Земельные участки промышленного и иного назначения</t>
  </si>
  <si>
    <t>Объекты незавершенного строительства</t>
  </si>
  <si>
    <t>Спецтехника</t>
  </si>
  <si>
    <t>Оборудование</t>
  </si>
  <si>
    <t>Инвентарь</t>
  </si>
  <si>
    <t>Автомобиль</t>
  </si>
  <si>
    <t>Бизнес, доли</t>
  </si>
  <si>
    <t>Арендая ставка за пользование недвижимым имуществом</t>
  </si>
  <si>
    <t>Автотехническая экспертиза за 1 вопрос</t>
  </si>
  <si>
    <t>Трасологическая экспертиза за 1 вопрос</t>
  </si>
  <si>
    <t>Стоимостная экспертиза восстановительного ремонта за 1 вопрос</t>
  </si>
  <si>
    <t>Строительная экспертиза за 1 вопрос</t>
  </si>
  <si>
    <t>Определение ущерба от ДТП</t>
  </si>
  <si>
    <t>Отчет/экспертиза кадастровой стоимости земельного участка</t>
  </si>
  <si>
    <t>Тула,
Тульская область</t>
  </si>
  <si>
    <t>Москва,
Московская область</t>
  </si>
  <si>
    <t>Независимая экспертиза</t>
  </si>
  <si>
    <t>Оценка ущерба</t>
  </si>
  <si>
    <t>Определение ущерба от залития</t>
  </si>
  <si>
    <t>Определение ущерба от пожара</t>
  </si>
  <si>
    <t>Оценка недвижимости</t>
  </si>
  <si>
    <t>Оценка собственности</t>
  </si>
  <si>
    <t>Прайс-лист. Услуги оценки и независимой экспертизы</t>
  </si>
  <si>
    <t>Консалтинговая группа ООО "Альянс-Капитал"</t>
  </si>
  <si>
    <t>http://www.alians-ocenka.ru/</t>
  </si>
  <si>
    <t>Минимальная стоимость услуг, руб.</t>
  </si>
  <si>
    <t xml:space="preserve">info@alians-ocenka.ru
Тел./факс:
+7 (4872) 770-444 (в Туле)
Адреса:
Тула, 300012, пр-кт Ленина, д. 68.
(пн-пт, с 9:00 до 18:00, без обеда)
</t>
  </si>
  <si>
    <t xml:space="preserve">Организационно-правовая форма юридического лица - Общество с ограниченной ответственностью
Полное наименование юридического лица - Общество с ограниченной ответственностью «Альянс-Капитал»
ОГРН - 1107154026154
Дата присвоения ОГРН - 19.11.2010 г.
Юридический адрес - 300012, г. Тула, пр-кт Ленина, д. 68
Реквизиты - ОГРН 1107154026154 от «19» ноября 2010 г.
ИНН/КПП - 7107525613/710701001  
р/счет - 40702810008040090699 в ОАО АКБ «ПРОБИЗНЕСБАНК»
к/счет - 30101810600000000986 БИК 044525986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</si>
</sst>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62"/>
      <name val="Calibri"/>
      <family val="2"/>
    </font>
    <font>
      <b/>
      <sz val="8"/>
      <color indexed="62"/>
      <name val="Calibri"/>
      <family val="2"/>
    </font>
    <font>
      <sz val="8"/>
      <color indexed="8"/>
      <name val="Calibri"/>
      <family val="2"/>
    </font>
    <font>
      <b/>
      <u val="single"/>
      <sz val="11"/>
      <color indexed="60"/>
      <name val="Calibri"/>
      <family val="2"/>
    </font>
    <font>
      <sz val="9"/>
      <color indexed="8"/>
      <name val="Calibri"/>
      <family val="2"/>
    </font>
    <font>
      <b/>
      <sz val="11"/>
      <color indexed="62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4" tint="-0.24997000396251678"/>
      <name val="Calibri"/>
      <family val="2"/>
    </font>
    <font>
      <b/>
      <sz val="8"/>
      <color theme="4" tint="-0.24997000396251678"/>
      <name val="Calibri"/>
      <family val="2"/>
    </font>
    <font>
      <sz val="8"/>
      <color theme="1"/>
      <name val="Calibri"/>
      <family val="2"/>
    </font>
    <font>
      <b/>
      <u val="single"/>
      <sz val="11"/>
      <color rgb="FFC00000"/>
      <name val="Calibri"/>
      <family val="2"/>
    </font>
    <font>
      <sz val="9"/>
      <color theme="1"/>
      <name val="Calibri"/>
      <family val="2"/>
    </font>
    <font>
      <b/>
      <sz val="11"/>
      <color theme="4" tint="-0.24997000396251678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172" fontId="0" fillId="0" borderId="10" xfId="59" applyNumberFormat="1" applyFont="1" applyBorder="1" applyAlignment="1">
      <alignment horizontal="center" vertical="center" wrapText="1"/>
    </xf>
    <xf numFmtId="172" fontId="0" fillId="0" borderId="10" xfId="59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3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6" fillId="33" borderId="15" xfId="42" applyFont="1" applyFill="1" applyBorder="1" applyAlignment="1">
      <alignment horizontal="center" vertical="center"/>
    </xf>
    <xf numFmtId="0" fontId="46" fillId="33" borderId="16" xfId="42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left" vertical="center" wrapText="1"/>
    </xf>
    <xf numFmtId="0" fontId="47" fillId="33" borderId="17" xfId="0" applyFont="1" applyFill="1" applyBorder="1" applyAlignment="1">
      <alignment horizontal="left" vertical="center" wrapText="1"/>
    </xf>
    <xf numFmtId="0" fontId="34" fillId="33" borderId="18" xfId="0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horizontal="center" vertical="center"/>
    </xf>
    <xf numFmtId="0" fontId="34" fillId="33" borderId="17" xfId="0" applyFont="1" applyFill="1" applyBorder="1" applyAlignment="1">
      <alignment horizontal="center" vertical="center"/>
    </xf>
    <xf numFmtId="0" fontId="34" fillId="33" borderId="12" xfId="0" applyFont="1" applyFill="1" applyBorder="1" applyAlignment="1">
      <alignment horizontal="center" vertical="center"/>
    </xf>
    <xf numFmtId="0" fontId="34" fillId="33" borderId="13" xfId="0" applyFont="1" applyFill="1" applyBorder="1" applyAlignment="1">
      <alignment horizontal="center" vertical="center"/>
    </xf>
    <xf numFmtId="0" fontId="34" fillId="33" borderId="14" xfId="0" applyFont="1" applyFill="1" applyBorder="1" applyAlignment="1">
      <alignment horizontal="center" vertical="center"/>
    </xf>
    <xf numFmtId="0" fontId="48" fillId="34" borderId="19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9" fillId="6" borderId="20" xfId="0" applyFont="1" applyFill="1" applyBorder="1" applyAlignment="1">
      <alignment horizontal="center" vertical="center" wrapText="1"/>
    </xf>
    <xf numFmtId="0" fontId="49" fillId="6" borderId="21" xfId="0" applyFont="1" applyFill="1" applyBorder="1" applyAlignment="1">
      <alignment horizontal="center" vertical="center" wrapText="1"/>
    </xf>
    <xf numFmtId="0" fontId="49" fillId="6" borderId="22" xfId="0" applyFont="1" applyFill="1" applyBorder="1" applyAlignment="1">
      <alignment horizontal="center" vertical="center" wrapText="1"/>
    </xf>
    <xf numFmtId="0" fontId="30" fillId="33" borderId="18" xfId="42" applyFill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ians-ocenka.ru/" TargetMode="External" /><Relationship Id="rId2" Type="http://schemas.openxmlformats.org/officeDocument/2006/relationships/hyperlink" Target="mailto:info@alians-ocenka.ru&#1058;&#1077;&#1083;./&#1092;&#1072;&#1082;&#1089;:+7%20(4872)%20770-444%20(&#1074;%20&#1058;&#1091;&#1083;&#1077;)&#1040;&#1076;&#1088;&#1077;&#1089;&#1072;:&#1058;&#1091;&#1083;&#1072;,%20300012,%20&#1087;&#1088;-&#1082;&#1090;%20&#1051;&#1077;&#1085;&#1080;&#1085;&#1072;,%20&#1076;.%2068.(&#1087;&#1085;-&#1087;&#1090;,%20&#1089;%209:00%20&#1076;&#1086;%2018:00,%20&#1073;&#1077;&#1079;%20&#1086;&#1073;&#1077;&#1076;&#1072;)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9">
      <selection activeCell="A34" sqref="A34:C34"/>
    </sheetView>
  </sheetViews>
  <sheetFormatPr defaultColWidth="9.140625" defaultRowHeight="15"/>
  <cols>
    <col min="1" max="1" width="62.8515625" style="5" bestFit="1" customWidth="1"/>
    <col min="2" max="3" width="20.00390625" style="5" customWidth="1"/>
  </cols>
  <sheetData>
    <row r="1" spans="1:3" ht="21">
      <c r="A1" s="7" t="s">
        <v>31</v>
      </c>
      <c r="B1" s="13" t="s">
        <v>32</v>
      </c>
      <c r="C1" s="14"/>
    </row>
    <row r="2" spans="1:3" ht="123.75" customHeight="1">
      <c r="A2" s="28" t="s">
        <v>34</v>
      </c>
      <c r="B2" s="15"/>
      <c r="C2" s="16"/>
    </row>
    <row r="3" spans="1:3" ht="15">
      <c r="A3" s="17" t="s">
        <v>30</v>
      </c>
      <c r="B3" s="18"/>
      <c r="C3" s="19"/>
    </row>
    <row r="4" spans="1:3" ht="15">
      <c r="A4" s="20"/>
      <c r="B4" s="21"/>
      <c r="C4" s="22"/>
    </row>
    <row r="5" spans="1:3" ht="19.5" customHeight="1">
      <c r="A5" s="23" t="s">
        <v>0</v>
      </c>
      <c r="B5" s="23" t="s">
        <v>33</v>
      </c>
      <c r="C5" s="23"/>
    </row>
    <row r="6" spans="1:3" ht="33" customHeight="1">
      <c r="A6" s="24"/>
      <c r="B6" s="9" t="s">
        <v>23</v>
      </c>
      <c r="C6" s="9" t="s">
        <v>22</v>
      </c>
    </row>
    <row r="7" spans="1:3" ht="15">
      <c r="A7" s="25" t="s">
        <v>28</v>
      </c>
      <c r="B7" s="26"/>
      <c r="C7" s="27"/>
    </row>
    <row r="8" spans="1:3" ht="15">
      <c r="A8" s="3" t="s">
        <v>1</v>
      </c>
      <c r="B8" s="1">
        <f>C8*2</f>
        <v>5000</v>
      </c>
      <c r="C8" s="1">
        <v>2500</v>
      </c>
    </row>
    <row r="9" spans="1:3" ht="15">
      <c r="A9" s="3" t="s">
        <v>5</v>
      </c>
      <c r="B9" s="1">
        <f aca="true" t="shared" si="0" ref="B9:B32">C9*2</f>
        <v>20000</v>
      </c>
      <c r="C9" s="1">
        <v>10000</v>
      </c>
    </row>
    <row r="10" spans="1:3" ht="15">
      <c r="A10" s="3" t="s">
        <v>6</v>
      </c>
      <c r="B10" s="1">
        <f t="shared" si="0"/>
        <v>32000</v>
      </c>
      <c r="C10" s="1">
        <v>16000</v>
      </c>
    </row>
    <row r="11" spans="1:3" ht="15">
      <c r="A11" s="3" t="s">
        <v>7</v>
      </c>
      <c r="B11" s="1">
        <f t="shared" si="0"/>
        <v>50000</v>
      </c>
      <c r="C11" s="1">
        <v>25000</v>
      </c>
    </row>
    <row r="12" spans="1:3" ht="15">
      <c r="A12" s="3" t="s">
        <v>15</v>
      </c>
      <c r="B12" s="1">
        <f t="shared" si="0"/>
        <v>10000</v>
      </c>
      <c r="C12" s="1">
        <v>5000</v>
      </c>
    </row>
    <row r="13" spans="1:3" ht="15">
      <c r="A13" s="3" t="s">
        <v>9</v>
      </c>
      <c r="B13" s="1">
        <f t="shared" si="0"/>
        <v>30000</v>
      </c>
      <c r="C13" s="1">
        <v>15000</v>
      </c>
    </row>
    <row r="14" spans="1:3" ht="15">
      <c r="A14" s="3" t="s">
        <v>2</v>
      </c>
      <c r="B14" s="1">
        <f>C14*2</f>
        <v>10000</v>
      </c>
      <c r="C14" s="1">
        <v>5000</v>
      </c>
    </row>
    <row r="15" spans="1:3" ht="15">
      <c r="A15" s="3" t="s">
        <v>3</v>
      </c>
      <c r="B15" s="1">
        <v>6000</v>
      </c>
      <c r="C15" s="1">
        <v>3500</v>
      </c>
    </row>
    <row r="16" spans="1:3" ht="15">
      <c r="A16" s="3" t="s">
        <v>4</v>
      </c>
      <c r="B16" s="1">
        <v>12000</v>
      </c>
      <c r="C16" s="1">
        <v>7000</v>
      </c>
    </row>
    <row r="17" spans="1:3" ht="15">
      <c r="A17" s="3" t="s">
        <v>8</v>
      </c>
      <c r="B17" s="1">
        <f>C17*2</f>
        <v>14000</v>
      </c>
      <c r="C17" s="1">
        <v>7000</v>
      </c>
    </row>
    <row r="18" spans="1:3" ht="15">
      <c r="A18" s="4" t="s">
        <v>21</v>
      </c>
      <c r="B18" s="1">
        <v>30000</v>
      </c>
      <c r="C18" s="2">
        <v>20000</v>
      </c>
    </row>
    <row r="19" spans="1:3" ht="15">
      <c r="A19" s="25" t="s">
        <v>29</v>
      </c>
      <c r="B19" s="26"/>
      <c r="C19" s="27"/>
    </row>
    <row r="20" spans="1:3" ht="15">
      <c r="A20" s="3" t="s">
        <v>13</v>
      </c>
      <c r="B20" s="1">
        <v>5000</v>
      </c>
      <c r="C20" s="1">
        <v>2500</v>
      </c>
    </row>
    <row r="21" spans="1:3" ht="15">
      <c r="A21" s="3" t="s">
        <v>10</v>
      </c>
      <c r="B21" s="1">
        <v>5000</v>
      </c>
      <c r="C21" s="1">
        <v>3500</v>
      </c>
    </row>
    <row r="22" spans="1:3" ht="15">
      <c r="A22" s="3" t="s">
        <v>11</v>
      </c>
      <c r="B22" s="1">
        <f t="shared" si="0"/>
        <v>1000</v>
      </c>
      <c r="C22" s="1">
        <v>500</v>
      </c>
    </row>
    <row r="23" spans="1:3" ht="15">
      <c r="A23" s="3" t="s">
        <v>12</v>
      </c>
      <c r="B23" s="1">
        <f t="shared" si="0"/>
        <v>1000</v>
      </c>
      <c r="C23" s="1">
        <v>500</v>
      </c>
    </row>
    <row r="24" spans="1:3" ht="15">
      <c r="A24" s="3" t="s">
        <v>14</v>
      </c>
      <c r="B24" s="1">
        <f t="shared" si="0"/>
        <v>20000</v>
      </c>
      <c r="C24" s="1">
        <v>10000</v>
      </c>
    </row>
    <row r="25" spans="1:3" ht="15">
      <c r="A25" s="25" t="s">
        <v>24</v>
      </c>
      <c r="B25" s="26"/>
      <c r="C25" s="27"/>
    </row>
    <row r="26" spans="1:3" ht="15">
      <c r="A26" s="3" t="s">
        <v>16</v>
      </c>
      <c r="B26" s="1">
        <v>12000</v>
      </c>
      <c r="C26" s="1">
        <v>10000</v>
      </c>
    </row>
    <row r="27" spans="1:3" ht="15">
      <c r="A27" s="3" t="s">
        <v>17</v>
      </c>
      <c r="B27" s="1">
        <v>12000</v>
      </c>
      <c r="C27" s="1">
        <v>12000</v>
      </c>
    </row>
    <row r="28" spans="1:3" ht="15">
      <c r="A28" s="3" t="s">
        <v>18</v>
      </c>
      <c r="B28" s="1">
        <f t="shared" si="0"/>
        <v>8000</v>
      </c>
      <c r="C28" s="1">
        <v>4000</v>
      </c>
    </row>
    <row r="29" spans="1:3" ht="15">
      <c r="A29" s="3" t="s">
        <v>19</v>
      </c>
      <c r="B29" s="1">
        <f t="shared" si="0"/>
        <v>16000</v>
      </c>
      <c r="C29" s="1">
        <v>8000</v>
      </c>
    </row>
    <row r="30" spans="1:3" ht="15">
      <c r="A30" s="25" t="s">
        <v>25</v>
      </c>
      <c r="B30" s="26"/>
      <c r="C30" s="27"/>
    </row>
    <row r="31" spans="1:3" ht="15">
      <c r="A31" s="3" t="s">
        <v>20</v>
      </c>
      <c r="B31" s="1">
        <f t="shared" si="0"/>
        <v>10000</v>
      </c>
      <c r="C31" s="1">
        <v>5000</v>
      </c>
    </row>
    <row r="32" spans="1:3" ht="15">
      <c r="A32" s="3" t="s">
        <v>26</v>
      </c>
      <c r="B32" s="1">
        <f t="shared" si="0"/>
        <v>10000</v>
      </c>
      <c r="C32" s="1">
        <v>5000</v>
      </c>
    </row>
    <row r="33" spans="1:3" ht="15">
      <c r="A33" s="3" t="s">
        <v>27</v>
      </c>
      <c r="B33" s="1">
        <f>C33*2</f>
        <v>10000</v>
      </c>
      <c r="C33" s="1">
        <v>5000</v>
      </c>
    </row>
    <row r="34" spans="1:3" ht="158.25" customHeight="1">
      <c r="A34" s="10" t="s">
        <v>35</v>
      </c>
      <c r="B34" s="11"/>
      <c r="C34" s="12"/>
    </row>
    <row r="35" spans="1:3" ht="15">
      <c r="A35" s="8"/>
      <c r="B35" s="6"/>
      <c r="C35" s="6"/>
    </row>
  </sheetData>
  <sheetProtection/>
  <mergeCells count="10">
    <mergeCell ref="A34:C34"/>
    <mergeCell ref="B1:C1"/>
    <mergeCell ref="A2:C2"/>
    <mergeCell ref="A3:C4"/>
    <mergeCell ref="B5:C5"/>
    <mergeCell ref="A5:A6"/>
    <mergeCell ref="A25:C25"/>
    <mergeCell ref="A30:C30"/>
    <mergeCell ref="A7:C7"/>
    <mergeCell ref="A19:C19"/>
  </mergeCells>
  <hyperlinks>
    <hyperlink ref="B1" r:id="rId1" display="http://www.alians-ocenka.ru/"/>
    <hyperlink ref="A2" r:id="rId2" display="info@alians-ocenka.ru&#10;Тел./факс:&#10;+7 (4872) 770-444 (в Туле)&#10;Адреса:&#10;Тула, 300012, пр-кт Ленина, д. 68.&#10;(пн-пт, с 9:00 до 18:00, без обеда)&#10;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2020-07-21T06:14:46Z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